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0490" windowHeight="7530"/>
  </bookViews>
  <sheets>
    <sheet name="表紙" sheetId="21" r:id="rId1"/>
    <sheet name="内訳書" sheetId="11" r:id="rId2"/>
    <sheet name="明細書" sheetId="12" r:id="rId3"/>
  </sheets>
  <definedNames>
    <definedName name="_xlnm.Print_Titles" localSheetId="1">内訳書!$1:$2</definedName>
    <definedName name="_xlnm.Print_Titles" localSheetId="2">明細書!$1:$2</definedName>
    <definedName name="_xlnm.Print_Area" localSheetId="2">明細書!$A$1:$F$56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<sst xmlns="http://schemas.openxmlformats.org/spreadsheetml/2006/main" xmlns:r="http://schemas.openxmlformats.org/officeDocument/2006/relationships" count="55" uniqueCount="55">
  <si>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加盟店紹介チラシ</t>
    <rPh sb="0" eb="3">
      <t>カメイテン</t>
    </rPh>
    <rPh sb="3" eb="5">
      <t>ショウカイ</t>
    </rPh>
    <phoneticPr fontId="2"/>
  </si>
  <si>
    <t>単位</t>
    <rPh sb="0" eb="2">
      <t>タンイ</t>
    </rPh>
    <phoneticPr fontId="12"/>
  </si>
  <si>
    <t>19,200枚</t>
    <rPh sb="6" eb="7">
      <t>マイ</t>
    </rPh>
    <phoneticPr fontId="2"/>
  </si>
  <si>
    <t>数量</t>
    <rPh sb="0" eb="2">
      <t>スウリョウ</t>
    </rPh>
    <phoneticPr fontId="12"/>
  </si>
  <si>
    <t>単価</t>
    <rPh sb="0" eb="2">
      <t>タンカ</t>
    </rPh>
    <phoneticPr fontId="12"/>
  </si>
  <si>
    <t>　　広川町長宛</t>
    <rPh sb="2" eb="4">
      <t>ヒロカワ</t>
    </rPh>
    <rPh sb="4" eb="6">
      <t>チョウチョウ</t>
    </rPh>
    <rPh sb="6" eb="7">
      <t>アテ</t>
    </rPh>
    <phoneticPr fontId="12"/>
  </si>
  <si>
    <t>金額</t>
    <rPh sb="0" eb="2">
      <t>キンガク</t>
    </rPh>
    <phoneticPr fontId="12"/>
  </si>
  <si>
    <t>摘要</t>
    <rPh sb="0" eb="2">
      <t>テキヨウ</t>
    </rPh>
    <phoneticPr fontId="12"/>
  </si>
  <si>
    <t>内訳書</t>
    <rPh sb="0" eb="3">
      <t>ウチワケショ</t>
    </rPh>
    <phoneticPr fontId="12"/>
  </si>
  <si>
    <t>式</t>
    <rPh sb="0" eb="1">
      <t>シキ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</si>
  <si>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</si>
  <si>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12"/>
  </si>
  <si>
    <t xml:space="preserve">（備考）
</t>
    <rPh sb="1" eb="3">
      <t>ビコウ</t>
    </rPh>
    <phoneticPr fontId="12"/>
  </si>
  <si>
    <t>事務局運営費</t>
    <rPh sb="0" eb="3">
      <t>ジムキョク</t>
    </rPh>
    <rPh sb="3" eb="6">
      <t>ウンエイヒ</t>
    </rPh>
    <phoneticPr fontId="2"/>
  </si>
  <si>
    <t>3　コールセンター運営費</t>
    <rPh sb="9" eb="12">
      <t>ウンエイヒ</t>
    </rPh>
    <phoneticPr fontId="2"/>
  </si>
  <si>
    <t>集計作業</t>
    <rPh sb="0" eb="2">
      <t>シュウケイ</t>
    </rPh>
    <rPh sb="2" eb="4">
      <t>サギョウ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</si>
  <si>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2"/>
  </si>
  <si>
    <t>合計14回（月2回実施）</t>
  </si>
  <si>
    <t>　　</t>
  </si>
  <si>
    <t>　　　　　　㊞</t>
  </si>
  <si>
    <t>設備管理費</t>
    <rPh sb="0" eb="2">
      <t>セツビ</t>
    </rPh>
    <rPh sb="2" eb="5">
      <t>カンリヒ</t>
    </rPh>
    <phoneticPr fontId="2"/>
  </si>
  <si>
    <t>氏名</t>
    <rPh sb="0" eb="2">
      <t>シメイ</t>
    </rPh>
    <phoneticPr fontId="12"/>
  </si>
  <si>
    <t>見積金額合計</t>
    <rPh sb="0" eb="2">
      <t>ミツモリ</t>
    </rPh>
    <rPh sb="2" eb="4">
      <t>キンガク</t>
    </rPh>
    <rPh sb="4" eb="6">
      <t>ゴウケイ</t>
    </rPh>
    <phoneticPr fontId="12"/>
  </si>
  <si>
    <t>折加工費</t>
    <rPh sb="0" eb="1">
      <t>オ</t>
    </rPh>
    <rPh sb="1" eb="4">
      <t>カコウヒ</t>
    </rPh>
    <phoneticPr fontId="2"/>
  </si>
  <si>
    <t>うち消費税及び地方消費税額</t>
    <rPh sb="2" eb="5">
      <t>ショウヒゼイ</t>
    </rPh>
    <rPh sb="5" eb="6">
      <t>オヨ</t>
    </rPh>
    <rPh sb="7" eb="9">
      <t>チホウ</t>
    </rPh>
    <rPh sb="9" eb="12">
      <t>ショウヒゼイ</t>
    </rPh>
    <rPh sb="12" eb="13">
      <t>ガク</t>
    </rPh>
    <phoneticPr fontId="12"/>
  </si>
  <si>
    <t>6　合　計</t>
    <rPh sb="2" eb="3">
      <t>ゴウ</t>
    </rPh>
    <rPh sb="4" eb="5">
      <t>ケイ</t>
    </rPh>
    <phoneticPr fontId="2"/>
  </si>
  <si>
    <t>4　小　計</t>
  </si>
  <si>
    <t>7ヶ月</t>
    <rPh sb="1" eb="3">
      <t>カゲツ</t>
    </rPh>
    <phoneticPr fontId="2"/>
  </si>
  <si>
    <t>事務局設営</t>
    <rPh sb="0" eb="3">
      <t>ジムキョク</t>
    </rPh>
    <rPh sb="3" eb="5">
      <t>セツエイ</t>
    </rPh>
    <phoneticPr fontId="2"/>
  </si>
  <si>
    <t>商品券QRコード読取りツール</t>
    <rPh sb="0" eb="3">
      <t>ショウヒンケン</t>
    </rPh>
    <rPh sb="8" eb="10">
      <t>ヨミト</t>
    </rPh>
    <phoneticPr fontId="2"/>
  </si>
  <si>
    <t>簡易書留等配達記録の残る方法で郵送</t>
    <rPh sb="0" eb="2">
      <t>カンイ</t>
    </rPh>
    <rPh sb="2" eb="4">
      <t>カキトメ</t>
    </rPh>
    <rPh sb="4" eb="5">
      <t>トウ</t>
    </rPh>
    <rPh sb="5" eb="7">
      <t>ハイタツ</t>
    </rPh>
    <rPh sb="7" eb="9">
      <t>キロク</t>
    </rPh>
    <rPh sb="10" eb="11">
      <t>ノコ</t>
    </rPh>
    <rPh sb="12" eb="14">
      <t>ホウホウ</t>
    </rPh>
    <rPh sb="15" eb="17">
      <t>ユウソウ</t>
    </rPh>
    <phoneticPr fontId="2"/>
  </si>
  <si>
    <t>％</t>
  </si>
  <si>
    <t>1ヶ月</t>
    <rPh sb="1" eb="3">
      <t>カゲツ</t>
    </rPh>
    <phoneticPr fontId="2"/>
  </si>
  <si>
    <t>　　　（担当：福祉課）</t>
    <rPh sb="4" eb="6">
      <t>タントウ</t>
    </rPh>
    <rPh sb="7" eb="10">
      <t>フクシカ</t>
    </rPh>
    <phoneticPr fontId="12"/>
  </si>
  <si>
    <t>1　事務局運営費</t>
    <rPh sb="2" eb="5">
      <t>ジムキョク</t>
    </rPh>
    <rPh sb="5" eb="8">
      <t>ウンエイヒ</t>
    </rPh>
    <phoneticPr fontId="2"/>
  </si>
  <si>
    <t>小　計</t>
    <rPh sb="0" eb="1">
      <t>ショウ</t>
    </rPh>
    <rPh sb="2" eb="3">
      <t>ケイ</t>
    </rPh>
    <phoneticPr fontId="2"/>
  </si>
  <si>
    <t>加盟店回収ツール費</t>
    <rPh sb="0" eb="3">
      <t>カメイテン</t>
    </rPh>
    <rPh sb="3" eb="5">
      <t>カイシュウ</t>
    </rPh>
    <rPh sb="8" eb="9">
      <t>ヒ</t>
    </rPh>
    <phoneticPr fontId="2"/>
  </si>
  <si>
    <t>使用済商品券回収費</t>
    <rPh sb="0" eb="2">
      <t>シヨウ</t>
    </rPh>
    <rPh sb="2" eb="3">
      <t>ズミ</t>
    </rPh>
    <rPh sb="3" eb="6">
      <t>ショウヒンケン</t>
    </rPh>
    <rPh sb="6" eb="8">
      <t>カイシュウ</t>
    </rPh>
    <rPh sb="8" eb="9">
      <t>ヒ</t>
    </rPh>
    <phoneticPr fontId="2"/>
  </si>
  <si>
    <t>2　デザイン、印刷費、郵送費</t>
    <rPh sb="7" eb="10">
      <t>インサツヒ</t>
    </rPh>
    <rPh sb="11" eb="14">
      <t>ユウソウヒ</t>
    </rPh>
    <phoneticPr fontId="2"/>
  </si>
  <si>
    <t>回線使用料</t>
    <rPh sb="0" eb="2">
      <t>カイセン</t>
    </rPh>
    <rPh sb="2" eb="5">
      <t>シヨウリョウ</t>
    </rPh>
    <phoneticPr fontId="2"/>
  </si>
  <si>
    <t>告知ポスター</t>
    <rPh sb="0" eb="2">
      <t>コクチ</t>
    </rPh>
    <phoneticPr fontId="2"/>
  </si>
  <si>
    <t>管理者人件費</t>
    <rPh sb="0" eb="3">
      <t>カンリシャ</t>
    </rPh>
    <rPh sb="3" eb="6">
      <t>ジンケンヒ</t>
    </rPh>
    <phoneticPr fontId="2"/>
  </si>
  <si>
    <t>封筒費</t>
    <rPh sb="0" eb="2">
      <t>フウトウ</t>
    </rPh>
    <rPh sb="2" eb="3">
      <t>ヒ</t>
    </rPh>
    <phoneticPr fontId="2"/>
  </si>
  <si>
    <t>コールセンター設置初期費用</t>
    <rPh sb="7" eb="9">
      <t>セッチ</t>
    </rPh>
    <rPh sb="9" eb="11">
      <t>ショキ</t>
    </rPh>
    <rPh sb="11" eb="13">
      <t>ヒヨウ</t>
    </rPh>
    <phoneticPr fontId="2"/>
  </si>
  <si>
    <t>郵送費</t>
    <rPh sb="0" eb="3">
      <t>ユウソウヒ</t>
    </rPh>
    <phoneticPr fontId="2"/>
  </si>
  <si>
    <t>各種デザイン費用</t>
    <rPh sb="0" eb="2">
      <t>カクシュ</t>
    </rPh>
    <rPh sb="6" eb="8">
      <t>ヒヨウ</t>
    </rPh>
    <phoneticPr fontId="2"/>
  </si>
  <si>
    <t>人工</t>
    <rPh sb="0" eb="2">
      <t>ニンク</t>
    </rPh>
    <phoneticPr fontId="2"/>
  </si>
  <si>
    <t>初回及び再配送費含む</t>
    <rPh sb="0" eb="2">
      <t>ショカイ</t>
    </rPh>
    <rPh sb="2" eb="3">
      <t>オヨ</t>
    </rPh>
    <rPh sb="4" eb="5">
      <t>サイ</t>
    </rPh>
    <rPh sb="5" eb="7">
      <t>ハイソウ</t>
    </rPh>
    <rPh sb="7" eb="8">
      <t>ヒ</t>
    </rPh>
    <rPh sb="8" eb="9">
      <t>フク</t>
    </rPh>
    <phoneticPr fontId="2"/>
  </si>
  <si>
    <t>5　消費税</t>
    <rPh sb="2" eb="5">
      <t>ショウヒゼイ</t>
    </rPh>
    <phoneticPr fontId="2"/>
  </si>
  <si>
    <t>オペレーター人件費</t>
    <rPh sb="6" eb="9">
      <t>ジンケンヒ</t>
    </rPh>
    <phoneticPr fontId="2"/>
  </si>
  <si>
    <t>3　コールセンター関連費</t>
    <rPh sb="9" eb="12">
      <t>カンレンヒ</t>
    </rPh>
    <phoneticPr fontId="2"/>
  </si>
  <si>
    <t>3ヶ月</t>
    <rPh sb="1" eb="3">
      <t>カゲツ</t>
    </rPh>
    <phoneticPr fontId="2"/>
  </si>
  <si>
    <t>明細書</t>
    <rPh sb="0" eb="3">
      <t>メイサイショ</t>
    </rPh>
    <phoneticPr fontId="12"/>
  </si>
  <si>
    <t>商品券印刷費</t>
    <rPh sb="0" eb="2">
      <t>ショウヒン</t>
    </rPh>
    <rPh sb="2" eb="3">
      <t>ケン</t>
    </rPh>
    <rPh sb="3" eb="6">
      <t>インサツヒ</t>
    </rPh>
    <phoneticPr fontId="2"/>
  </si>
  <si>
    <t>件名：広川町生活支援地域商品券事業運営業務委託</t>
    <rPh sb="0" eb="2">
      <t>ケンメイ</t>
    </rPh>
    <rPh sb="3" eb="6">
      <t>ヒロカワマチ</t>
    </rPh>
    <rPh sb="6" eb="8">
      <t>セイカツ</t>
    </rPh>
    <rPh sb="8" eb="10">
      <t>シエン</t>
    </rPh>
    <rPh sb="10" eb="12">
      <t>チイキ</t>
    </rPh>
    <rPh sb="12" eb="15">
      <t>ショウヒンケン</t>
    </rPh>
    <rPh sb="15" eb="17">
      <t>ジギョウ</t>
    </rPh>
    <rPh sb="17" eb="19">
      <t>ウンエイ</t>
    </rPh>
    <rPh sb="19" eb="21">
      <t>ギョウム</t>
    </rPh>
    <rPh sb="21" eb="23">
      <t>イタク</t>
    </rPh>
    <phoneticPr fontId="1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</si>
</sst>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&quot;¥&quot;#,##0&quot;－&quot;"/>
    <numFmt numFmtId="177" formatCode="0.0_ "/>
    <numFmt numFmtId="178" formatCode="0.0_);[Red]\(0.0\)"/>
  </numFmts>
  <fonts count="13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28"/>
      <color theme="1"/>
      <name val="ＭＳ 明朝"/>
      <family val="1"/>
    </font>
    <font>
      <sz val="12"/>
      <color theme="1"/>
      <name val="ＭＳ 明朝"/>
      <family val="1"/>
    </font>
    <font>
      <b/>
      <sz val="12"/>
      <color theme="1"/>
      <name val="ＭＳ 明朝"/>
      <family val="1"/>
    </font>
    <font>
      <sz val="14"/>
      <color theme="1"/>
      <name val="ＭＳ 明朝"/>
      <family val="1"/>
    </font>
    <font>
      <sz val="36"/>
      <color theme="1"/>
      <name val="ＭＳ 明朝"/>
      <family val="1"/>
    </font>
    <font>
      <sz val="16"/>
      <color theme="1"/>
      <name val="ＭＳ 明朝"/>
      <family val="1"/>
    </font>
    <font>
      <sz val="10"/>
      <color theme="1"/>
      <name val="ＭＳ 明朝"/>
      <family val="1"/>
    </font>
    <font>
      <sz val="9"/>
      <color theme="1"/>
      <name val="ＭＳ 明朝"/>
      <family val="1"/>
    </font>
    <font>
      <sz val="6"/>
      <color auto="1"/>
      <name val="ＭＳ 明朝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 tint="0.35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theme="1" tint="0.35"/>
      </right>
      <top/>
      <bottom/>
      <diagonal/>
    </border>
    <border>
      <left style="medium">
        <color indexed="64"/>
      </left>
      <right style="thin">
        <color theme="1" tint="0.35"/>
      </right>
      <top/>
      <bottom style="thin">
        <color theme="1" tint="0.35"/>
      </bottom>
      <diagonal/>
    </border>
    <border>
      <left style="medium">
        <color indexed="64"/>
      </left>
      <right style="thin">
        <color theme="1" tint="0.35"/>
      </right>
      <top/>
      <bottom style="medium">
        <color indexed="64"/>
      </bottom>
      <diagonal/>
    </border>
    <border>
      <left style="thin">
        <color theme="1" tint="0.35"/>
      </left>
      <right style="thin">
        <color theme="1" tint="0.35"/>
      </right>
      <top style="medium">
        <color indexed="64"/>
      </top>
      <bottom style="double">
        <color indexed="64"/>
      </bottom>
      <diagonal/>
    </border>
    <border>
      <left style="thin">
        <color theme="1" tint="0.35"/>
      </left>
      <right style="thin">
        <color theme="1" tint="0.35"/>
      </right>
      <top style="thin">
        <color theme="1" tint="0.35"/>
      </top>
      <bottom/>
      <diagonal/>
    </border>
    <border>
      <left style="thin">
        <color theme="1" tint="0.35"/>
      </left>
      <right style="thin">
        <color theme="1" tint="0.35"/>
      </right>
      <top/>
      <bottom style="thin">
        <color theme="1" tint="0.35"/>
      </bottom>
      <diagonal/>
    </border>
    <border>
      <left style="thin">
        <color theme="1" tint="0.35"/>
      </left>
      <right style="thin">
        <color theme="1" tint="0.35"/>
      </right>
      <top/>
      <bottom style="medium">
        <color indexed="64"/>
      </bottom>
      <diagonal/>
    </border>
    <border>
      <left style="thin">
        <color theme="1" tint="0.35"/>
      </left>
      <right style="thin">
        <color theme="1" tint="0.35"/>
      </right>
      <top/>
      <bottom/>
      <diagonal/>
    </border>
    <border>
      <left style="thin">
        <color theme="1" tint="0.35"/>
      </left>
      <right/>
      <top/>
      <bottom/>
      <diagonal/>
    </border>
    <border>
      <left style="thin">
        <color theme="1" tint="0.35"/>
      </left>
      <right/>
      <top/>
      <bottom style="thin">
        <color theme="1" tint="0.35"/>
      </bottom>
      <diagonal/>
    </border>
    <border>
      <left style="medium">
        <color theme="1" tint="0.35"/>
      </left>
      <right style="medium">
        <color theme="1" tint="0.35"/>
      </right>
      <top style="medium">
        <color theme="1" tint="0.35"/>
      </top>
      <bottom/>
      <diagonal/>
    </border>
    <border>
      <left style="medium">
        <color theme="1" tint="0.35"/>
      </left>
      <right style="medium">
        <color theme="1" tint="0.35"/>
      </right>
      <top/>
      <bottom style="medium">
        <color theme="1" tint="0.35"/>
      </bottom>
      <diagonal/>
    </border>
    <border>
      <left style="thin">
        <color theme="1" tint="0.35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theme="1" tint="0.35"/>
      </left>
      <right style="medium">
        <color indexed="64"/>
      </right>
      <top/>
      <bottom/>
      <diagonal/>
    </border>
    <border>
      <left style="thin">
        <color theme="1" tint="0.35"/>
      </left>
      <right style="medium">
        <color indexed="64"/>
      </right>
      <top/>
      <bottom style="thin">
        <color theme="1" tint="0.35"/>
      </bottom>
      <diagonal/>
    </border>
    <border>
      <left/>
      <right style="medium">
        <color indexed="64"/>
      </right>
      <top/>
      <bottom style="thin">
        <color theme="1" tint="0.35"/>
      </bottom>
      <diagonal/>
    </border>
    <border>
      <left style="thin">
        <color theme="1" tint="0.35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3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176" fontId="8" fillId="0" borderId="5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top"/>
    </xf>
    <xf numFmtId="0" fontId="3" fillId="0" borderId="6" xfId="0" applyFont="1" applyBorder="1">
      <alignment vertical="center"/>
    </xf>
    <xf numFmtId="38" fontId="3" fillId="0" borderId="0" xfId="3" applyFont="1" applyBorder="1">
      <alignment vertical="center"/>
    </xf>
    <xf numFmtId="38" fontId="3" fillId="0" borderId="0" xfId="3" applyFont="1" applyBorder="1" applyAlignment="1">
      <alignment horizontal="right" vertical="center"/>
    </xf>
    <xf numFmtId="38" fontId="3" fillId="0" borderId="6" xfId="3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vertical="top"/>
    </xf>
    <xf numFmtId="0" fontId="3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/>
    </xf>
    <xf numFmtId="177" fontId="3" fillId="0" borderId="0" xfId="0" applyNumberFormat="1" applyFont="1" applyBorder="1">
      <alignment vertical="center"/>
    </xf>
    <xf numFmtId="177" fontId="3" fillId="0" borderId="18" xfId="0" applyNumberFormat="1" applyFont="1" applyBorder="1">
      <alignment vertical="center"/>
    </xf>
    <xf numFmtId="0" fontId="3" fillId="0" borderId="18" xfId="0" applyFont="1" applyBorder="1">
      <alignment vertical="center"/>
    </xf>
    <xf numFmtId="178" fontId="3" fillId="0" borderId="18" xfId="0" applyNumberFormat="1" applyFont="1" applyBorder="1" applyAlignment="1">
      <alignment horizontal="center" vertical="center"/>
    </xf>
    <xf numFmtId="178" fontId="3" fillId="0" borderId="16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8" fontId="3" fillId="0" borderId="14" xfId="3" applyFont="1" applyBorder="1" applyAlignment="1">
      <alignment horizontal="center" vertical="center"/>
    </xf>
    <xf numFmtId="38" fontId="3" fillId="0" borderId="18" xfId="3" applyFont="1" applyBorder="1">
      <alignment vertical="center"/>
    </xf>
    <xf numFmtId="38" fontId="3" fillId="0" borderId="16" xfId="3" applyFont="1" applyBorder="1">
      <alignment vertical="center"/>
    </xf>
    <xf numFmtId="38" fontId="3" fillId="0" borderId="19" xfId="3" applyFont="1" applyBorder="1">
      <alignment vertical="center"/>
    </xf>
    <xf numFmtId="38" fontId="3" fillId="0" borderId="20" xfId="3" applyFont="1" applyBorder="1">
      <alignment vertical="center"/>
    </xf>
    <xf numFmtId="38" fontId="3" fillId="0" borderId="17" xfId="3" applyFont="1" applyBorder="1">
      <alignment vertical="center"/>
    </xf>
    <xf numFmtId="38" fontId="3" fillId="0" borderId="21" xfId="3" applyFont="1" applyBorder="1">
      <alignment vertical="center"/>
    </xf>
    <xf numFmtId="38" fontId="3" fillId="0" borderId="22" xfId="3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0" fillId="0" borderId="25" xfId="0" applyFont="1" applyBorder="1">
      <alignment vertical="center"/>
    </xf>
    <xf numFmtId="0" fontId="11" fillId="0" borderId="24" xfId="0" applyFont="1" applyBorder="1">
      <alignment vertical="center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3:G28"/>
  <sheetViews>
    <sheetView tabSelected="1" workbookViewId="0">
      <selection activeCell="B10" sqref="B10:F10"/>
    </sheetView>
  </sheetViews>
  <sheetFormatPr defaultColWidth="9" defaultRowHeight="13.5"/>
  <cols>
    <col min="1" max="1" width="40.375" style="1" customWidth="1"/>
    <col min="2" max="2" width="14.75" style="1" customWidth="1"/>
    <col min="3" max="4" width="8.125" style="1" customWidth="1"/>
    <col min="5" max="5" width="11.625" style="2" customWidth="1"/>
    <col min="6" max="6" width="16.625" style="2" customWidth="1"/>
    <col min="7" max="7" width="31.625" style="1" customWidth="1"/>
    <col min="8" max="16384" width="9" style="1"/>
  </cols>
  <sheetData>
    <row r="2" spans="1:7" ht="14.25"/>
    <row r="3" spans="1:7" ht="19.5" customHeight="1">
      <c r="A3" s="3"/>
      <c r="B3" s="10"/>
      <c r="C3" s="10"/>
      <c r="D3" s="10"/>
      <c r="E3" s="10"/>
      <c r="F3" s="10"/>
      <c r="G3" s="21"/>
    </row>
    <row r="4" spans="1:7" ht="32.25">
      <c r="A4" s="4" t="s">
        <v>8</v>
      </c>
      <c r="B4" s="11"/>
      <c r="C4" s="11"/>
      <c r="D4" s="11"/>
      <c r="E4" s="11"/>
      <c r="F4" s="11"/>
      <c r="G4" s="22"/>
    </row>
    <row r="5" spans="1:7" ht="24" customHeight="1">
      <c r="A5" s="5" t="s">
        <v>5</v>
      </c>
      <c r="B5" s="12"/>
      <c r="C5" s="12"/>
      <c r="D5" s="12"/>
      <c r="E5" s="18"/>
      <c r="F5" s="18"/>
      <c r="G5" s="23" t="s">
        <v>16</v>
      </c>
    </row>
    <row r="6" spans="1:7" ht="14.25">
      <c r="A6" s="5" t="s">
        <v>33</v>
      </c>
      <c r="B6" s="12"/>
      <c r="C6" s="12"/>
      <c r="D6" s="12"/>
      <c r="E6" s="18"/>
      <c r="F6" s="18"/>
      <c r="G6" s="24"/>
    </row>
    <row r="7" spans="1:7" ht="45" customHeight="1">
      <c r="A7" s="6"/>
      <c r="B7" s="12"/>
      <c r="C7" s="12"/>
      <c r="D7" s="12"/>
      <c r="E7" s="19" t="s">
        <v>11</v>
      </c>
      <c r="F7" s="18"/>
      <c r="G7" s="24"/>
    </row>
    <row r="8" spans="1:7" ht="45" customHeight="1">
      <c r="A8" s="6"/>
      <c r="B8" s="12"/>
      <c r="C8" s="12"/>
      <c r="D8" s="12"/>
      <c r="E8" s="19" t="s">
        <v>21</v>
      </c>
      <c r="F8" s="18"/>
      <c r="G8" s="23" t="s">
        <v>19</v>
      </c>
    </row>
    <row r="9" spans="1:7" ht="37.5" customHeight="1">
      <c r="A9" s="6" t="s">
        <v>18</v>
      </c>
      <c r="B9" s="13" t="s">
        <v>54</v>
      </c>
      <c r="C9" s="12"/>
      <c r="D9" s="12"/>
      <c r="E9" s="18"/>
      <c r="F9" s="18"/>
      <c r="G9" s="24"/>
    </row>
    <row r="10" spans="1:7" ht="17.25">
      <c r="A10" s="6"/>
      <c r="B10" s="14" t="s">
        <v>22</v>
      </c>
      <c r="C10" s="14"/>
      <c r="D10" s="14"/>
      <c r="E10" s="14"/>
      <c r="F10" s="14"/>
      <c r="G10" s="24"/>
    </row>
    <row r="11" spans="1:7" ht="45.75" customHeight="1">
      <c r="A11" s="6"/>
      <c r="B11" s="15">
        <f>内訳書!E18</f>
        <v>0</v>
      </c>
      <c r="C11" s="15"/>
      <c r="D11" s="15"/>
      <c r="E11" s="15"/>
      <c r="F11" s="15"/>
      <c r="G11" s="24"/>
    </row>
    <row r="12" spans="1:7" ht="19.5" customHeight="1">
      <c r="A12" s="6"/>
      <c r="B12" s="12" t="s">
        <v>24</v>
      </c>
      <c r="C12" s="12"/>
      <c r="D12" s="12"/>
      <c r="E12" s="18"/>
      <c r="F12" s="18"/>
      <c r="G12" s="24"/>
    </row>
    <row r="13" spans="1:7" ht="42">
      <c r="A13" s="6"/>
      <c r="B13" s="15">
        <f>内訳書!E14</f>
        <v>0</v>
      </c>
      <c r="C13" s="15"/>
      <c r="D13" s="15"/>
      <c r="E13" s="15"/>
      <c r="F13" s="15"/>
      <c r="G13" s="24"/>
    </row>
    <row r="14" spans="1:7">
      <c r="A14" s="6"/>
      <c r="B14" s="12"/>
      <c r="C14" s="12"/>
      <c r="D14" s="12"/>
      <c r="E14" s="18"/>
      <c r="F14" s="18"/>
      <c r="G14" s="24"/>
    </row>
    <row r="15" spans="1:7">
      <c r="A15" s="6"/>
      <c r="B15" s="12"/>
      <c r="C15" s="12"/>
      <c r="D15" s="12"/>
      <c r="E15" s="18"/>
      <c r="F15" s="18"/>
      <c r="G15" s="24"/>
    </row>
    <row r="16" spans="1:7">
      <c r="A16" s="6"/>
      <c r="B16" s="12"/>
      <c r="C16" s="12"/>
      <c r="D16" s="12"/>
      <c r="E16" s="18"/>
      <c r="F16" s="18"/>
      <c r="G16" s="24"/>
    </row>
    <row r="17" spans="1:7">
      <c r="A17" s="6"/>
      <c r="B17" s="12"/>
      <c r="C17" s="12"/>
      <c r="D17" s="12"/>
      <c r="E17" s="18"/>
      <c r="F17" s="18"/>
      <c r="G17" s="24"/>
    </row>
    <row r="18" spans="1:7">
      <c r="A18" s="6"/>
      <c r="B18" s="12"/>
      <c r="C18" s="12"/>
      <c r="D18" s="12"/>
      <c r="E18" s="18"/>
      <c r="F18" s="18"/>
      <c r="G18" s="24"/>
    </row>
    <row r="19" spans="1:7">
      <c r="A19" s="6"/>
      <c r="B19" s="12"/>
      <c r="C19" s="12"/>
      <c r="D19" s="12"/>
      <c r="E19" s="18"/>
      <c r="F19" s="18"/>
      <c r="G19" s="24"/>
    </row>
    <row r="20" spans="1:7">
      <c r="A20" s="6"/>
      <c r="B20" s="12"/>
      <c r="C20" s="12"/>
      <c r="D20" s="12"/>
      <c r="E20" s="18"/>
      <c r="F20" s="18"/>
      <c r="G20" s="24"/>
    </row>
    <row r="21" spans="1:7">
      <c r="A21" s="7" t="s">
        <v>12</v>
      </c>
      <c r="B21" s="16"/>
      <c r="C21" s="16"/>
      <c r="D21" s="16"/>
      <c r="E21" s="16"/>
      <c r="F21" s="16"/>
      <c r="G21" s="25"/>
    </row>
    <row r="22" spans="1:7">
      <c r="A22" s="8"/>
      <c r="B22" s="16"/>
      <c r="C22" s="16"/>
      <c r="D22" s="16"/>
      <c r="E22" s="16"/>
      <c r="F22" s="16"/>
      <c r="G22" s="25"/>
    </row>
    <row r="23" spans="1:7">
      <c r="A23" s="8"/>
      <c r="B23" s="16"/>
      <c r="C23" s="16"/>
      <c r="D23" s="16"/>
      <c r="E23" s="16"/>
      <c r="F23" s="16"/>
      <c r="G23" s="25"/>
    </row>
    <row r="24" spans="1:7">
      <c r="A24" s="8"/>
      <c r="B24" s="16"/>
      <c r="C24" s="16"/>
      <c r="D24" s="16"/>
      <c r="E24" s="16"/>
      <c r="F24" s="16"/>
      <c r="G24" s="25"/>
    </row>
    <row r="25" spans="1:7">
      <c r="A25" s="8"/>
      <c r="B25" s="16"/>
      <c r="C25" s="16"/>
      <c r="D25" s="16"/>
      <c r="E25" s="16"/>
      <c r="F25" s="16"/>
      <c r="G25" s="25"/>
    </row>
    <row r="26" spans="1:7">
      <c r="A26" s="8"/>
      <c r="B26" s="16"/>
      <c r="C26" s="16"/>
      <c r="D26" s="16"/>
      <c r="E26" s="16"/>
      <c r="F26" s="16"/>
      <c r="G26" s="25"/>
    </row>
    <row r="27" spans="1:7">
      <c r="A27" s="8"/>
      <c r="B27" s="16"/>
      <c r="C27" s="16"/>
      <c r="D27" s="16"/>
      <c r="E27" s="16"/>
      <c r="F27" s="16"/>
      <c r="G27" s="25"/>
    </row>
    <row r="28" spans="1:7" ht="14.25">
      <c r="A28" s="9"/>
      <c r="B28" s="17"/>
      <c r="C28" s="17"/>
      <c r="D28" s="17"/>
      <c r="E28" s="20"/>
      <c r="F28" s="20"/>
      <c r="G28" s="26"/>
    </row>
  </sheetData>
  <mergeCells count="6">
    <mergeCell ref="A3:G3"/>
    <mergeCell ref="A4:G4"/>
    <mergeCell ref="B10:F10"/>
    <mergeCell ref="B11:F11"/>
    <mergeCell ref="B13:F13"/>
    <mergeCell ref="A21:G27"/>
  </mergeCells>
  <phoneticPr fontId="2"/>
  <pageMargins left="0.7" right="0.7" top="0.75" bottom="0.75" header="0.3" footer="0.3"/>
  <pageSetup paperSize="9" scale="88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66"/>
  <sheetViews>
    <sheetView workbookViewId="0">
      <selection activeCell="E14" sqref="E14"/>
    </sheetView>
  </sheetViews>
  <sheetFormatPr defaultColWidth="9" defaultRowHeight="13.5"/>
  <cols>
    <col min="1" max="1" width="58.25" style="1" bestFit="1" customWidth="1"/>
    <col min="2" max="2" width="6.5" style="1" bestFit="1" customWidth="1"/>
    <col min="3" max="3" width="6.625" style="1" bestFit="1" customWidth="1"/>
    <col min="4" max="4" width="14.25" style="2" customWidth="1"/>
    <col min="5" max="5" width="19.875" style="2" customWidth="1"/>
    <col min="6" max="6" width="28.25" style="1" bestFit="1" customWidth="1"/>
    <col min="7" max="7" width="3.25" style="1" customWidth="1"/>
    <col min="8" max="16384" width="9" style="1"/>
  </cols>
  <sheetData>
    <row r="1" spans="1:6" ht="19.5">
      <c r="A1" s="28" t="s">
        <v>8</v>
      </c>
      <c r="B1" s="28"/>
      <c r="C1" s="28"/>
      <c r="D1" s="28"/>
      <c r="E1" s="28"/>
      <c r="F1" s="28"/>
    </row>
    <row r="2" spans="1:6" s="27" customFormat="1" ht="20.25" customHeight="1">
      <c r="A2" s="29" t="s">
        <v>10</v>
      </c>
      <c r="B2" s="33" t="s">
        <v>1</v>
      </c>
      <c r="C2" s="33" t="s">
        <v>3</v>
      </c>
      <c r="D2" s="47" t="s">
        <v>4</v>
      </c>
      <c r="E2" s="47" t="s">
        <v>6</v>
      </c>
      <c r="F2" s="55" t="s">
        <v>7</v>
      </c>
    </row>
    <row r="3" spans="1:6" ht="14.25">
      <c r="A3" s="30"/>
      <c r="B3" s="34"/>
      <c r="C3" s="40"/>
      <c r="D3" s="48"/>
      <c r="E3" s="48"/>
      <c r="F3" s="56"/>
    </row>
    <row r="4" spans="1:6">
      <c r="A4" s="31" t="s">
        <v>34</v>
      </c>
      <c r="B4" s="35" t="s">
        <v>9</v>
      </c>
      <c r="C4" s="37">
        <v>1</v>
      </c>
      <c r="D4" s="49">
        <f>明細書!E16</f>
        <v>0</v>
      </c>
      <c r="E4" s="49">
        <f>C4*D4</f>
        <v>0</v>
      </c>
      <c r="F4" s="57"/>
    </row>
    <row r="5" spans="1:6">
      <c r="A5" s="30"/>
      <c r="B5" s="34"/>
      <c r="C5" s="40"/>
      <c r="D5" s="48"/>
      <c r="E5" s="48"/>
      <c r="F5" s="56"/>
    </row>
    <row r="6" spans="1:6">
      <c r="A6" s="31" t="s">
        <v>38</v>
      </c>
      <c r="B6" s="35" t="s">
        <v>9</v>
      </c>
      <c r="C6" s="37">
        <v>1</v>
      </c>
      <c r="D6" s="49">
        <f>明細書!E36</f>
        <v>0</v>
      </c>
      <c r="E6" s="49">
        <f>C6*D6</f>
        <v>0</v>
      </c>
      <c r="F6" s="57"/>
    </row>
    <row r="7" spans="1:6">
      <c r="A7" s="30"/>
      <c r="B7" s="34"/>
      <c r="C7" s="41"/>
      <c r="D7" s="48"/>
      <c r="E7" s="48"/>
      <c r="F7" s="56"/>
    </row>
    <row r="8" spans="1:6">
      <c r="A8" s="31" t="s">
        <v>14</v>
      </c>
      <c r="B8" s="35" t="s">
        <v>9</v>
      </c>
      <c r="C8" s="37">
        <v>1</v>
      </c>
      <c r="D8" s="49">
        <f>明細書!E54</f>
        <v>0</v>
      </c>
      <c r="E8" s="49">
        <f>C8*D8</f>
        <v>0</v>
      </c>
      <c r="F8" s="57"/>
    </row>
    <row r="9" spans="1:6">
      <c r="A9" s="30"/>
      <c r="B9" s="34"/>
      <c r="C9" s="41"/>
      <c r="D9" s="48"/>
      <c r="E9" s="48"/>
      <c r="F9" s="56"/>
    </row>
    <row r="10" spans="1:6">
      <c r="A10" s="31" t="s">
        <v>26</v>
      </c>
      <c r="B10" s="35"/>
      <c r="C10" s="37"/>
      <c r="D10" s="49"/>
      <c r="E10" s="49">
        <f>SUM(E3:E8)</f>
        <v>0</v>
      </c>
      <c r="F10" s="57"/>
    </row>
    <row r="11" spans="1:6">
      <c r="A11" s="30"/>
      <c r="B11" s="36"/>
      <c r="C11" s="42"/>
      <c r="D11" s="48"/>
      <c r="E11" s="48"/>
      <c r="F11" s="56"/>
    </row>
    <row r="12" spans="1:6">
      <c r="A12" s="31"/>
      <c r="B12" s="37"/>
      <c r="C12" s="43"/>
      <c r="D12" s="49"/>
      <c r="E12" s="49"/>
      <c r="F12" s="57"/>
    </row>
    <row r="13" spans="1:6">
      <c r="A13" s="30"/>
      <c r="B13" s="34"/>
      <c r="C13" s="41"/>
      <c r="D13" s="48"/>
      <c r="E13" s="48"/>
      <c r="F13" s="56"/>
    </row>
    <row r="14" spans="1:6">
      <c r="A14" s="31" t="s">
        <v>48</v>
      </c>
      <c r="B14" s="35" t="s">
        <v>31</v>
      </c>
      <c r="C14" s="37">
        <v>10</v>
      </c>
      <c r="D14" s="49"/>
      <c r="E14" s="49">
        <f>E10*0.1</f>
        <v>0</v>
      </c>
      <c r="F14" s="57"/>
    </row>
    <row r="15" spans="1:6">
      <c r="A15" s="30"/>
      <c r="B15" s="34"/>
      <c r="C15" s="41"/>
      <c r="D15" s="48"/>
      <c r="E15" s="48"/>
      <c r="F15" s="56"/>
    </row>
    <row r="16" spans="1:6" ht="14.25">
      <c r="A16" s="31"/>
      <c r="B16" s="35"/>
      <c r="C16" s="37"/>
      <c r="D16" s="49"/>
      <c r="E16" s="48"/>
      <c r="F16" s="57"/>
    </row>
    <row r="17" spans="1:6">
      <c r="A17" s="30"/>
      <c r="B17" s="36"/>
      <c r="C17" s="42"/>
      <c r="D17" s="50"/>
      <c r="E17" s="53"/>
      <c r="F17" s="24"/>
    </row>
    <row r="18" spans="1:6" ht="14.25">
      <c r="A18" s="31" t="s">
        <v>25</v>
      </c>
      <c r="B18" s="37"/>
      <c r="C18" s="44"/>
      <c r="D18" s="51"/>
      <c r="E18" s="54">
        <f>E10+E14</f>
        <v>0</v>
      </c>
      <c r="F18" s="58"/>
    </row>
    <row r="19" spans="1:6">
      <c r="A19" s="30"/>
      <c r="B19" s="36"/>
      <c r="C19" s="42"/>
      <c r="D19" s="48"/>
      <c r="E19" s="48"/>
      <c r="F19" s="56"/>
    </row>
    <row r="20" spans="1:6">
      <c r="A20" s="31"/>
      <c r="B20" s="37"/>
      <c r="C20" s="43"/>
      <c r="D20" s="49"/>
      <c r="E20" s="49"/>
      <c r="F20" s="57"/>
    </row>
    <row r="21" spans="1:6">
      <c r="A21" s="30"/>
      <c r="B21" s="36"/>
      <c r="C21" s="42"/>
      <c r="D21" s="48"/>
      <c r="E21" s="48"/>
      <c r="F21" s="56"/>
    </row>
    <row r="22" spans="1:6">
      <c r="A22" s="31"/>
      <c r="B22" s="37"/>
      <c r="C22" s="44"/>
      <c r="D22" s="49"/>
      <c r="E22" s="49"/>
      <c r="F22" s="57"/>
    </row>
    <row r="23" spans="1:6">
      <c r="A23" s="30"/>
      <c r="B23" s="36"/>
      <c r="C23" s="42"/>
      <c r="D23" s="48"/>
      <c r="E23" s="48"/>
      <c r="F23" s="56"/>
    </row>
    <row r="24" spans="1:6">
      <c r="A24" s="31"/>
      <c r="B24" s="37"/>
      <c r="C24" s="44"/>
      <c r="D24" s="49"/>
      <c r="E24" s="49"/>
      <c r="F24" s="57"/>
    </row>
    <row r="25" spans="1:6">
      <c r="A25" s="30"/>
      <c r="B25" s="36"/>
      <c r="C25" s="42"/>
      <c r="D25" s="48"/>
      <c r="E25" s="48"/>
      <c r="F25" s="56"/>
    </row>
    <row r="26" spans="1:6" ht="14.25">
      <c r="A26" s="32"/>
      <c r="B26" s="38"/>
      <c r="C26" s="45"/>
      <c r="D26" s="52"/>
      <c r="E26" s="52"/>
      <c r="F26" s="59"/>
    </row>
    <row r="27" spans="1:6">
      <c r="D27" s="1"/>
      <c r="E27" s="1"/>
    </row>
    <row r="28" spans="1:6">
      <c r="D28" s="1"/>
      <c r="E28" s="1"/>
    </row>
    <row r="29" spans="1:6">
      <c r="D29" s="1"/>
      <c r="E29" s="1"/>
    </row>
    <row r="30" spans="1:6">
      <c r="D30" s="1"/>
      <c r="E30" s="1"/>
    </row>
    <row r="31" spans="1:6">
      <c r="D31" s="1"/>
      <c r="E31" s="1"/>
    </row>
    <row r="32" spans="1:6">
      <c r="D32" s="1"/>
      <c r="E32" s="1"/>
    </row>
    <row r="33" spans="4:5">
      <c r="D33" s="1"/>
      <c r="E33" s="1"/>
    </row>
    <row r="34" spans="4:5">
      <c r="D34" s="1"/>
      <c r="E34" s="1"/>
    </row>
    <row r="35" spans="4:5">
      <c r="D35" s="1"/>
      <c r="E35" s="1"/>
    </row>
    <row r="36" spans="4:5">
      <c r="D36" s="1"/>
      <c r="E36" s="1"/>
    </row>
    <row r="37" spans="4:5">
      <c r="D37" s="1"/>
      <c r="E37" s="1"/>
    </row>
    <row r="38" spans="4:5">
      <c r="D38" s="1"/>
      <c r="E38" s="1"/>
    </row>
    <row r="39" spans="4:5">
      <c r="D39" s="1"/>
      <c r="E39" s="1"/>
    </row>
    <row r="40" spans="4:5">
      <c r="D40" s="1"/>
      <c r="E40" s="1"/>
    </row>
    <row r="41" spans="4:5">
      <c r="D41" s="1"/>
      <c r="E41" s="1"/>
    </row>
    <row r="42" spans="4:5">
      <c r="D42" s="1"/>
      <c r="E42" s="1"/>
    </row>
    <row r="43" spans="4:5">
      <c r="D43" s="1"/>
      <c r="E43" s="1"/>
    </row>
    <row r="44" spans="4:5">
      <c r="D44" s="1"/>
      <c r="E44" s="1"/>
    </row>
    <row r="45" spans="4:5">
      <c r="D45" s="1"/>
      <c r="E45" s="1"/>
    </row>
    <row r="46" spans="4:5">
      <c r="D46" s="1"/>
      <c r="E46" s="1"/>
    </row>
    <row r="47" spans="4:5">
      <c r="D47" s="1"/>
      <c r="E47" s="1"/>
    </row>
    <row r="48" spans="4:5">
      <c r="D48" s="1"/>
      <c r="E48" s="1"/>
    </row>
    <row r="49" spans="4:5">
      <c r="D49" s="1"/>
      <c r="E49" s="1"/>
    </row>
    <row r="50" spans="4:5">
      <c r="D50" s="1"/>
      <c r="E50" s="1"/>
    </row>
    <row r="51" spans="4:5">
      <c r="D51" s="1"/>
      <c r="E51" s="1"/>
    </row>
    <row r="52" spans="4:5">
      <c r="D52" s="1"/>
      <c r="E52" s="1"/>
    </row>
    <row r="53" spans="4:5">
      <c r="D53" s="1"/>
      <c r="E53" s="1"/>
    </row>
    <row r="54" spans="4:5">
      <c r="D54" s="1"/>
      <c r="E54" s="1"/>
    </row>
    <row r="55" spans="4:5">
      <c r="D55" s="1"/>
      <c r="E55" s="1"/>
    </row>
    <row r="56" spans="4:5">
      <c r="D56" s="1"/>
      <c r="E56" s="1"/>
    </row>
    <row r="57" spans="4:5">
      <c r="D57" s="1"/>
      <c r="E57" s="1"/>
    </row>
    <row r="58" spans="4:5">
      <c r="D58" s="1"/>
      <c r="E58" s="1"/>
    </row>
    <row r="59" spans="4:5">
      <c r="D59" s="1"/>
      <c r="E59" s="1"/>
    </row>
    <row r="60" spans="4:5">
      <c r="D60" s="1"/>
      <c r="E60" s="1"/>
    </row>
    <row r="61" spans="4:5">
      <c r="D61" s="1"/>
      <c r="E61" s="1"/>
    </row>
    <row r="62" spans="4:5">
      <c r="D62" s="1"/>
      <c r="E62" s="1"/>
    </row>
    <row r="63" spans="4:5">
      <c r="D63" s="1"/>
      <c r="E63" s="1"/>
    </row>
    <row r="64" spans="4:5">
      <c r="D64" s="1"/>
      <c r="E64" s="1"/>
    </row>
    <row r="65" spans="1:6">
      <c r="D65" s="1"/>
      <c r="E65" s="1"/>
    </row>
    <row r="66" spans="1:6">
      <c r="A66" s="12"/>
      <c r="B66" s="39"/>
      <c r="C66" s="46"/>
      <c r="D66" s="18"/>
      <c r="E66" s="18"/>
      <c r="F66" s="12"/>
    </row>
  </sheetData>
  <mergeCells count="1">
    <mergeCell ref="A1:F1"/>
  </mergeCells>
  <phoneticPr fontId="2"/>
  <pageMargins left="0.70866141732283472" right="0.70866141732283472" top="0.74803149606299213" bottom="0" header="0.31496062992125984" footer="0.31496062992125984"/>
  <pageSetup paperSize="9" scale="90" fitToWidth="1" fitToHeight="0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96"/>
  <sheetViews>
    <sheetView view="pageBreakPreview" zoomScaleSheetLayoutView="100" workbookViewId="0">
      <selection activeCell="E20" sqref="E20"/>
    </sheetView>
  </sheetViews>
  <sheetFormatPr defaultColWidth="9" defaultRowHeight="13.5"/>
  <cols>
    <col min="1" max="1" width="80.5" style="1" bestFit="1" customWidth="1"/>
    <col min="2" max="2" width="9" style="1"/>
    <col min="3" max="3" width="7.5" style="1" bestFit="1" customWidth="1"/>
    <col min="4" max="4" width="14.25" style="2" customWidth="1"/>
    <col min="5" max="5" width="19.875" style="2" customWidth="1"/>
    <col min="6" max="6" width="28.25" style="1" bestFit="1" customWidth="1"/>
    <col min="7" max="7" width="3.25" style="1" customWidth="1"/>
    <col min="8" max="16384" width="9" style="1"/>
  </cols>
  <sheetData>
    <row r="1" spans="1:6" ht="19.5">
      <c r="A1" s="28" t="s">
        <v>52</v>
      </c>
      <c r="B1" s="28"/>
      <c r="C1" s="28"/>
      <c r="D1" s="28"/>
      <c r="E1" s="28"/>
      <c r="F1" s="28"/>
    </row>
    <row r="2" spans="1:6" s="27" customFormat="1" ht="15" customHeight="1">
      <c r="A2" s="29" t="s">
        <v>10</v>
      </c>
      <c r="B2" s="33" t="s">
        <v>1</v>
      </c>
      <c r="C2" s="33" t="s">
        <v>3</v>
      </c>
      <c r="D2" s="47" t="s">
        <v>4</v>
      </c>
      <c r="E2" s="47" t="s">
        <v>6</v>
      </c>
      <c r="F2" s="55" t="s">
        <v>7</v>
      </c>
    </row>
    <row r="3" spans="1:6" ht="14.25">
      <c r="A3" s="30"/>
      <c r="B3" s="34"/>
      <c r="C3" s="40"/>
      <c r="D3" s="48"/>
      <c r="E3" s="48"/>
      <c r="F3" s="56"/>
    </row>
    <row r="4" spans="1:6">
      <c r="A4" s="31" t="s">
        <v>34</v>
      </c>
      <c r="B4" s="35"/>
      <c r="C4" s="37"/>
      <c r="D4" s="49"/>
      <c r="E4" s="49"/>
      <c r="F4" s="57"/>
    </row>
    <row r="5" spans="1:6">
      <c r="A5" s="30"/>
      <c r="B5" s="62"/>
      <c r="C5" s="40"/>
      <c r="D5" s="48"/>
      <c r="E5" s="48"/>
      <c r="F5" s="56"/>
    </row>
    <row r="6" spans="1:6" s="1" customFormat="1">
      <c r="A6" s="31" t="s">
        <v>28</v>
      </c>
      <c r="B6" s="35" t="s">
        <v>9</v>
      </c>
      <c r="C6" s="37">
        <v>1</v>
      </c>
      <c r="D6" s="49"/>
      <c r="E6" s="49">
        <f>C6*D6</f>
        <v>0</v>
      </c>
      <c r="F6" s="57"/>
    </row>
    <row r="7" spans="1:6" s="1" customFormat="1">
      <c r="A7" s="30"/>
      <c r="B7" s="62"/>
      <c r="C7" s="40"/>
      <c r="D7" s="48"/>
      <c r="E7" s="48"/>
      <c r="F7" s="56"/>
    </row>
    <row r="8" spans="1:6" s="1" customFormat="1">
      <c r="A8" s="31" t="s">
        <v>13</v>
      </c>
      <c r="B8" s="35" t="s">
        <v>9</v>
      </c>
      <c r="C8" s="37">
        <v>1</v>
      </c>
      <c r="D8" s="49"/>
      <c r="E8" s="49">
        <f>C8*D8</f>
        <v>0</v>
      </c>
      <c r="F8" s="57"/>
    </row>
    <row r="9" spans="1:6" s="1" customFormat="1">
      <c r="A9" s="30"/>
      <c r="B9" s="62"/>
      <c r="C9" s="40"/>
      <c r="D9" s="48"/>
      <c r="E9" s="48"/>
      <c r="F9" s="56"/>
    </row>
    <row r="10" spans="1:6" s="1" customFormat="1">
      <c r="A10" s="31" t="s">
        <v>15</v>
      </c>
      <c r="B10" s="35" t="s">
        <v>9</v>
      </c>
      <c r="C10" s="37">
        <v>1</v>
      </c>
      <c r="D10" s="49"/>
      <c r="E10" s="49">
        <f>C10*D10</f>
        <v>0</v>
      </c>
      <c r="F10" s="57" t="s">
        <v>2</v>
      </c>
    </row>
    <row r="11" spans="1:6">
      <c r="A11" s="30"/>
      <c r="B11" s="62"/>
      <c r="C11" s="40"/>
      <c r="D11" s="48"/>
      <c r="E11" s="48"/>
      <c r="F11" s="56"/>
    </row>
    <row r="12" spans="1:6">
      <c r="A12" s="31" t="s">
        <v>36</v>
      </c>
      <c r="B12" s="35" t="s">
        <v>9</v>
      </c>
      <c r="C12" s="37">
        <v>1</v>
      </c>
      <c r="D12" s="49"/>
      <c r="E12" s="49">
        <f>C12*D12</f>
        <v>0</v>
      </c>
      <c r="F12" s="64" t="s">
        <v>29</v>
      </c>
    </row>
    <row r="13" spans="1:6">
      <c r="A13" s="30"/>
      <c r="B13" s="62"/>
      <c r="C13" s="40"/>
      <c r="D13" s="48"/>
      <c r="E13" s="48"/>
      <c r="F13" s="56"/>
    </row>
    <row r="14" spans="1:6" ht="14.25">
      <c r="A14" s="31" t="s">
        <v>37</v>
      </c>
      <c r="B14" s="35" t="s">
        <v>9</v>
      </c>
      <c r="C14" s="37">
        <v>1</v>
      </c>
      <c r="D14" s="49"/>
      <c r="E14" s="49">
        <f>C14*D14</f>
        <v>0</v>
      </c>
      <c r="F14" s="57" t="s">
        <v>17</v>
      </c>
    </row>
    <row r="15" spans="1:6">
      <c r="A15" s="30"/>
      <c r="B15" s="62"/>
      <c r="C15" s="40"/>
      <c r="D15" s="50"/>
      <c r="E15" s="53"/>
      <c r="F15" s="24"/>
    </row>
    <row r="16" spans="1:6" ht="14.25">
      <c r="A16" s="60" t="s">
        <v>35</v>
      </c>
      <c r="B16" s="35"/>
      <c r="C16" s="37"/>
      <c r="D16" s="51"/>
      <c r="E16" s="54">
        <f>SUM(E5:E14)</f>
        <v>0</v>
      </c>
      <c r="F16" s="58"/>
    </row>
    <row r="17" spans="1:6">
      <c r="A17" s="30"/>
      <c r="B17" s="62"/>
      <c r="C17" s="40"/>
      <c r="D17" s="48"/>
      <c r="E17" s="48"/>
      <c r="F17" s="56"/>
    </row>
    <row r="18" spans="1:6">
      <c r="A18" s="31"/>
      <c r="B18" s="35"/>
      <c r="C18" s="37"/>
      <c r="D18" s="49"/>
      <c r="E18" s="49"/>
      <c r="F18" s="57"/>
    </row>
    <row r="19" spans="1:6">
      <c r="A19" s="30"/>
      <c r="B19" s="62"/>
      <c r="C19" s="40"/>
      <c r="D19" s="48"/>
      <c r="E19" s="48"/>
      <c r="F19" s="56"/>
    </row>
    <row r="20" spans="1:6" s="1" customFormat="1">
      <c r="A20" s="31" t="s">
        <v>38</v>
      </c>
      <c r="B20" s="35"/>
      <c r="C20" s="37"/>
      <c r="D20" s="49"/>
      <c r="E20" s="49"/>
      <c r="F20" s="57"/>
    </row>
    <row r="21" spans="1:6" s="1" customFormat="1">
      <c r="A21" s="30"/>
      <c r="B21" s="62"/>
      <c r="C21" s="40"/>
      <c r="D21" s="48"/>
      <c r="E21" s="48"/>
      <c r="F21" s="56"/>
    </row>
    <row r="22" spans="1:6" s="1" customFormat="1">
      <c r="A22" s="31" t="s">
        <v>53</v>
      </c>
      <c r="B22" s="35" t="s">
        <v>9</v>
      </c>
      <c r="C22" s="37">
        <v>1</v>
      </c>
      <c r="D22" s="49"/>
      <c r="E22" s="49">
        <f>C22*D22</f>
        <v>0</v>
      </c>
      <c r="F22" s="57"/>
    </row>
    <row r="23" spans="1:6" s="1" customFormat="1">
      <c r="A23" s="30"/>
      <c r="B23" s="62"/>
      <c r="C23" s="40"/>
      <c r="D23" s="48"/>
      <c r="E23" s="48"/>
      <c r="F23" s="56"/>
    </row>
    <row r="24" spans="1:6" s="1" customFormat="1">
      <c r="A24" s="31" t="s">
        <v>23</v>
      </c>
      <c r="B24" s="35" t="s">
        <v>9</v>
      </c>
      <c r="C24" s="37">
        <v>1</v>
      </c>
      <c r="D24" s="49"/>
      <c r="E24" s="49">
        <f>C24*D24</f>
        <v>0</v>
      </c>
      <c r="F24" s="57"/>
    </row>
    <row r="25" spans="1:6">
      <c r="A25" s="30"/>
      <c r="B25" s="62"/>
      <c r="C25" s="40"/>
      <c r="D25" s="48"/>
      <c r="E25" s="48"/>
      <c r="F25" s="56"/>
    </row>
    <row r="26" spans="1:6">
      <c r="A26" s="31" t="s">
        <v>0</v>
      </c>
      <c r="B26" s="35" t="s">
        <v>9</v>
      </c>
      <c r="C26" s="37">
        <v>1</v>
      </c>
      <c r="D26" s="49"/>
      <c r="E26" s="49">
        <f>C26*D26</f>
        <v>0</v>
      </c>
      <c r="F26" s="57"/>
    </row>
    <row r="27" spans="1:6">
      <c r="A27" s="30"/>
      <c r="B27" s="62"/>
      <c r="C27" s="40"/>
      <c r="D27" s="48"/>
      <c r="E27" s="48"/>
      <c r="F27" s="56"/>
    </row>
    <row r="28" spans="1:6">
      <c r="A28" s="31" t="s">
        <v>40</v>
      </c>
      <c r="B28" s="35" t="s">
        <v>9</v>
      </c>
      <c r="C28" s="37">
        <v>1</v>
      </c>
      <c r="D28" s="49"/>
      <c r="E28" s="49">
        <f>C28*D28</f>
        <v>0</v>
      </c>
      <c r="F28" s="57"/>
    </row>
    <row r="29" spans="1:6">
      <c r="A29" s="30"/>
      <c r="B29" s="62"/>
      <c r="C29" s="40"/>
      <c r="D29" s="48"/>
      <c r="E29" s="48"/>
      <c r="F29" s="56"/>
    </row>
    <row r="30" spans="1:6">
      <c r="A30" s="31" t="s">
        <v>42</v>
      </c>
      <c r="B30" s="35" t="s">
        <v>9</v>
      </c>
      <c r="C30" s="37">
        <v>1</v>
      </c>
      <c r="D30" s="49"/>
      <c r="E30" s="49">
        <f>C30*D30</f>
        <v>0</v>
      </c>
      <c r="F30" s="57"/>
    </row>
    <row r="31" spans="1:6">
      <c r="A31" s="30"/>
      <c r="B31" s="62"/>
      <c r="C31" s="40"/>
      <c r="D31" s="48"/>
      <c r="E31" s="48"/>
      <c r="F31" s="65" t="s">
        <v>30</v>
      </c>
    </row>
    <row r="32" spans="1:6" s="1" customFormat="1">
      <c r="A32" s="31" t="s">
        <v>44</v>
      </c>
      <c r="B32" s="35" t="s">
        <v>9</v>
      </c>
      <c r="C32" s="37">
        <v>1</v>
      </c>
      <c r="D32" s="49"/>
      <c r="E32" s="49">
        <f>C32*D32</f>
        <v>0</v>
      </c>
      <c r="F32" s="57" t="s">
        <v>47</v>
      </c>
    </row>
    <row r="33" spans="1:6" s="1" customFormat="1">
      <c r="A33" s="30"/>
      <c r="B33" s="62"/>
      <c r="C33" s="40"/>
      <c r="D33" s="48"/>
      <c r="E33" s="48"/>
      <c r="F33" s="56"/>
    </row>
    <row r="34" spans="1:6" s="1" customFormat="1" ht="14.25">
      <c r="A34" s="31" t="s">
        <v>45</v>
      </c>
      <c r="B34" s="35" t="s">
        <v>9</v>
      </c>
      <c r="C34" s="37">
        <v>1</v>
      </c>
      <c r="D34" s="49"/>
      <c r="E34" s="49">
        <f>C34*D34</f>
        <v>0</v>
      </c>
      <c r="F34" s="57"/>
    </row>
    <row r="35" spans="1:6" s="1" customFormat="1">
      <c r="A35" s="30"/>
      <c r="B35" s="62"/>
      <c r="C35" s="40"/>
      <c r="D35" s="50"/>
      <c r="E35" s="53"/>
      <c r="F35" s="24"/>
    </row>
    <row r="36" spans="1:6" s="1" customFormat="1" ht="14.25">
      <c r="A36" s="60" t="s">
        <v>35</v>
      </c>
      <c r="B36" s="35"/>
      <c r="C36" s="37"/>
      <c r="D36" s="51"/>
      <c r="E36" s="54">
        <f>SUM(E21:E34)</f>
        <v>0</v>
      </c>
      <c r="F36" s="58"/>
    </row>
    <row r="37" spans="1:6">
      <c r="A37" s="30"/>
      <c r="B37" s="62"/>
      <c r="C37" s="40"/>
      <c r="D37" s="48"/>
      <c r="E37" s="48"/>
      <c r="F37" s="56"/>
    </row>
    <row r="38" spans="1:6">
      <c r="A38" s="31" t="s">
        <v>50</v>
      </c>
      <c r="B38" s="35"/>
      <c r="C38" s="37"/>
      <c r="D38" s="49"/>
      <c r="E38" s="49"/>
      <c r="F38" s="57"/>
    </row>
    <row r="39" spans="1:6" s="1" customFormat="1">
      <c r="A39" s="30"/>
      <c r="B39" s="62"/>
      <c r="C39" s="40"/>
      <c r="D39" s="48"/>
      <c r="E39" s="48"/>
      <c r="F39" s="56"/>
    </row>
    <row r="40" spans="1:6" s="1" customFormat="1">
      <c r="A40" s="31" t="s">
        <v>43</v>
      </c>
      <c r="B40" s="35" t="s">
        <v>9</v>
      </c>
      <c r="C40" s="37">
        <v>1</v>
      </c>
      <c r="D40" s="49"/>
      <c r="E40" s="49">
        <f>C40*D40</f>
        <v>0</v>
      </c>
      <c r="F40" s="57"/>
    </row>
    <row r="41" spans="1:6">
      <c r="A41" s="30"/>
      <c r="B41" s="62"/>
      <c r="C41" s="40"/>
      <c r="D41" s="48"/>
      <c r="E41" s="48"/>
      <c r="F41" s="56"/>
    </row>
    <row r="42" spans="1:6">
      <c r="A42" s="31" t="s">
        <v>41</v>
      </c>
      <c r="B42" s="35" t="s">
        <v>46</v>
      </c>
      <c r="C42" s="37">
        <v>1</v>
      </c>
      <c r="D42" s="49"/>
      <c r="E42" s="49">
        <f>C42*D42</f>
        <v>0</v>
      </c>
      <c r="F42" s="57" t="s">
        <v>27</v>
      </c>
    </row>
    <row r="43" spans="1:6" s="1" customFormat="1">
      <c r="A43" s="30"/>
      <c r="B43" s="62"/>
      <c r="C43" s="40"/>
      <c r="D43" s="48"/>
      <c r="E43" s="48"/>
      <c r="F43" s="56"/>
    </row>
    <row r="44" spans="1:6" s="1" customFormat="1">
      <c r="A44" s="31" t="s">
        <v>49</v>
      </c>
      <c r="B44" s="35" t="s">
        <v>46</v>
      </c>
      <c r="C44" s="37">
        <v>2</v>
      </c>
      <c r="D44" s="49"/>
      <c r="E44" s="49">
        <f>C44*D44</f>
        <v>0</v>
      </c>
      <c r="F44" s="57" t="s">
        <v>51</v>
      </c>
    </row>
    <row r="45" spans="1:6">
      <c r="A45" s="30"/>
      <c r="B45" s="62"/>
      <c r="C45" s="40"/>
      <c r="D45" s="48"/>
      <c r="E45" s="48"/>
      <c r="F45" s="56"/>
    </row>
    <row r="46" spans="1:6">
      <c r="A46" s="31" t="s">
        <v>49</v>
      </c>
      <c r="B46" s="35" t="s">
        <v>46</v>
      </c>
      <c r="C46" s="37">
        <v>1</v>
      </c>
      <c r="D46" s="49"/>
      <c r="E46" s="49">
        <f>C46*D46</f>
        <v>0</v>
      </c>
      <c r="F46" s="57" t="s">
        <v>51</v>
      </c>
    </row>
    <row r="47" spans="1:6" s="1" customFormat="1">
      <c r="A47" s="30"/>
      <c r="B47" s="62"/>
      <c r="C47" s="40"/>
      <c r="D47" s="48"/>
      <c r="E47" s="48"/>
      <c r="F47" s="56"/>
    </row>
    <row r="48" spans="1:6" s="1" customFormat="1">
      <c r="A48" s="31" t="s">
        <v>49</v>
      </c>
      <c r="B48" s="35" t="s">
        <v>46</v>
      </c>
      <c r="C48" s="37">
        <v>1</v>
      </c>
      <c r="D48" s="49"/>
      <c r="E48" s="49">
        <f>C48*D48</f>
        <v>0</v>
      </c>
      <c r="F48" s="57" t="s">
        <v>32</v>
      </c>
    </row>
    <row r="49" spans="1:6">
      <c r="A49" s="30"/>
      <c r="B49" s="62"/>
      <c r="C49" s="40"/>
      <c r="D49" s="48"/>
      <c r="E49" s="48"/>
      <c r="F49" s="56"/>
    </row>
    <row r="50" spans="1:6">
      <c r="A50" s="31" t="s">
        <v>20</v>
      </c>
      <c r="B50" s="35" t="s">
        <v>9</v>
      </c>
      <c r="C50" s="37">
        <v>1</v>
      </c>
      <c r="D50" s="49"/>
      <c r="E50" s="49">
        <f>C50*D50</f>
        <v>0</v>
      </c>
      <c r="F50" s="57"/>
    </row>
    <row r="51" spans="1:6" s="1" customFormat="1">
      <c r="A51" s="30"/>
      <c r="B51" s="62"/>
      <c r="C51" s="40"/>
      <c r="D51" s="48"/>
      <c r="E51" s="48"/>
      <c r="F51" s="56"/>
    </row>
    <row r="52" spans="1:6" s="1" customFormat="1" ht="14.25">
      <c r="A52" s="31" t="s">
        <v>39</v>
      </c>
      <c r="B52" s="35" t="s">
        <v>9</v>
      </c>
      <c r="C52" s="37">
        <v>1</v>
      </c>
      <c r="D52" s="49"/>
      <c r="E52" s="49">
        <f>C52*D52</f>
        <v>0</v>
      </c>
      <c r="F52" s="57"/>
    </row>
    <row r="53" spans="1:6">
      <c r="A53" s="30"/>
      <c r="B53" s="62"/>
      <c r="C53" s="40"/>
      <c r="D53" s="50"/>
      <c r="E53" s="53"/>
      <c r="F53" s="24"/>
    </row>
    <row r="54" spans="1:6" ht="14.25">
      <c r="A54" s="60" t="s">
        <v>35</v>
      </c>
      <c r="B54" s="35"/>
      <c r="C54" s="37"/>
      <c r="D54" s="51"/>
      <c r="E54" s="54">
        <f>SUM(E39:E52)</f>
        <v>0</v>
      </c>
      <c r="F54" s="58"/>
    </row>
    <row r="55" spans="1:6">
      <c r="A55" s="30"/>
      <c r="B55" s="62"/>
      <c r="C55" s="40"/>
      <c r="D55" s="48"/>
      <c r="E55" s="48"/>
      <c r="F55" s="56"/>
    </row>
    <row r="56" spans="1:6" ht="14.25">
      <c r="A56" s="61"/>
      <c r="B56" s="63"/>
      <c r="C56" s="38"/>
      <c r="D56" s="52"/>
      <c r="E56" s="52"/>
      <c r="F56" s="59"/>
    </row>
    <row r="57" spans="1:6">
      <c r="D57" s="1"/>
      <c r="E57" s="1"/>
    </row>
    <row r="58" spans="1:6">
      <c r="D58" s="1"/>
      <c r="E58" s="1"/>
    </row>
    <row r="59" spans="1:6">
      <c r="D59" s="1"/>
      <c r="E59" s="1"/>
    </row>
    <row r="60" spans="1:6">
      <c r="D60" s="1"/>
      <c r="E60" s="1"/>
    </row>
    <row r="61" spans="1:6">
      <c r="D61" s="1"/>
      <c r="E61" s="1"/>
    </row>
    <row r="62" spans="1:6">
      <c r="D62" s="1"/>
      <c r="E62" s="1"/>
    </row>
    <row r="63" spans="1:6">
      <c r="D63" s="1"/>
      <c r="E63" s="1"/>
    </row>
    <row r="64" spans="1:6">
      <c r="D64" s="1"/>
      <c r="E64" s="1"/>
    </row>
    <row r="65" spans="4:5">
      <c r="D65" s="1"/>
      <c r="E65" s="1"/>
    </row>
    <row r="66" spans="4:5">
      <c r="D66" s="1"/>
      <c r="E66" s="1"/>
    </row>
    <row r="67" spans="4:5">
      <c r="D67" s="1"/>
      <c r="E67" s="1"/>
    </row>
    <row r="68" spans="4:5">
      <c r="D68" s="1"/>
      <c r="E68" s="1"/>
    </row>
    <row r="69" spans="4:5">
      <c r="D69" s="1"/>
      <c r="E69" s="1"/>
    </row>
    <row r="70" spans="4:5">
      <c r="D70" s="1"/>
      <c r="E70" s="1"/>
    </row>
    <row r="71" spans="4:5">
      <c r="D71" s="1"/>
      <c r="E71" s="1"/>
    </row>
    <row r="72" spans="4:5">
      <c r="D72" s="1"/>
      <c r="E72" s="1"/>
    </row>
    <row r="73" spans="4:5">
      <c r="D73" s="1"/>
      <c r="E73" s="1"/>
    </row>
    <row r="74" spans="4:5">
      <c r="D74" s="1"/>
      <c r="E74" s="1"/>
    </row>
    <row r="75" spans="4:5">
      <c r="D75" s="1"/>
      <c r="E75" s="1"/>
    </row>
    <row r="76" spans="4:5">
      <c r="D76" s="1"/>
      <c r="E76" s="1"/>
    </row>
    <row r="77" spans="4:5">
      <c r="D77" s="1"/>
      <c r="E77" s="1"/>
    </row>
    <row r="78" spans="4:5">
      <c r="D78" s="1"/>
      <c r="E78" s="1"/>
    </row>
    <row r="79" spans="4:5">
      <c r="D79" s="1"/>
      <c r="E79" s="1"/>
    </row>
    <row r="80" spans="4:5">
      <c r="D80" s="1"/>
      <c r="E80" s="1"/>
    </row>
    <row r="81" spans="1:6">
      <c r="D81" s="1"/>
      <c r="E81" s="1"/>
    </row>
    <row r="82" spans="1:6">
      <c r="D82" s="1"/>
      <c r="E82" s="1"/>
    </row>
    <row r="83" spans="1:6">
      <c r="D83" s="1"/>
      <c r="E83" s="1"/>
    </row>
    <row r="84" spans="1:6">
      <c r="D84" s="1"/>
      <c r="E84" s="1"/>
    </row>
    <row r="85" spans="1:6">
      <c r="D85" s="1"/>
      <c r="E85" s="1"/>
    </row>
    <row r="86" spans="1:6">
      <c r="D86" s="1"/>
      <c r="E86" s="1"/>
    </row>
    <row r="87" spans="1:6">
      <c r="D87" s="1"/>
      <c r="E87" s="1"/>
    </row>
    <row r="88" spans="1:6">
      <c r="D88" s="1"/>
      <c r="E88" s="1"/>
    </row>
    <row r="89" spans="1:6">
      <c r="D89" s="1"/>
      <c r="E89" s="1"/>
    </row>
    <row r="90" spans="1:6">
      <c r="D90" s="1"/>
      <c r="E90" s="1"/>
    </row>
    <row r="91" spans="1:6">
      <c r="D91" s="1"/>
      <c r="E91" s="1"/>
    </row>
    <row r="92" spans="1:6">
      <c r="D92" s="1"/>
      <c r="E92" s="1"/>
    </row>
    <row r="93" spans="1:6">
      <c r="D93" s="1"/>
      <c r="E93" s="1"/>
    </row>
    <row r="94" spans="1:6">
      <c r="D94" s="1"/>
      <c r="E94" s="1"/>
    </row>
    <row r="95" spans="1:6">
      <c r="D95" s="1"/>
      <c r="E95" s="1"/>
    </row>
    <row r="96" spans="1:6">
      <c r="A96" s="12"/>
      <c r="B96" s="39"/>
      <c r="C96" s="46"/>
      <c r="D96" s="18"/>
      <c r="E96" s="18"/>
      <c r="F96" s="12"/>
    </row>
  </sheetData>
  <mergeCells count="1">
    <mergeCell ref="A1:F1"/>
  </mergeCells>
  <phoneticPr fontId="2"/>
  <pageMargins left="0.70866141732283472" right="0.70866141732283472" top="0.74803149606299213" bottom="0.74803149606299213" header="0.31496062992125984" footer="0.31496062992125984"/>
  <pageSetup paperSize="9" scale="75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表紙</vt:lpstr>
      <vt:lpstr>内訳書</vt:lpstr>
      <vt:lpstr>明細書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2022-03-04T01:56:18Z</dcterms:created>
  <dcterms:modified xsi:type="dcterms:W3CDTF">2026-02-06T04:42:02Z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2026-02-06T04:42:02Z</vt:filetime>
  </property>
</Properties>
</file>